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ABE3E7B0-2780-4111-BDCA-9FFCDB8B7217}"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<sst xmlns="http://schemas.openxmlformats.org/spreadsheetml/2006/main" count="2796" uniqueCount="886">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</sst>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453</v>
      </c>
      <c r="B10" s="102"/>
      <c r="C10" s="94" t="str">
        <f>VLOOKUP(A10,'TRE- BLOQUE 1'!1:1048576,5,0)</f>
        <v>G. Conservación de Carreteras y Tecnología de la Vía</v>
      </c>
      <c r="D10" s="94"/>
      <c r="E10" s="94"/>
      <c r="F10" s="94"/>
      <c r="G10" s="94" t="str">
        <f>VLOOKUP(A10,'TRE- BLOQUE 1'!1:1048576,7,0)</f>
        <v>Técnico/a 1</v>
      </c>
      <c r="H10" s="94"/>
      <c r="I10" s="95" t="str">
        <f>VLOOKUP(A10,'TRE- BLOQUE 1'!1:1048576,10,0)</f>
        <v>Técnico/a de apoyo para la conservación y explotación de carreteras</v>
      </c>
      <c r="J10" s="96"/>
      <c r="K10" s="94" t="str">
        <f>VLOOKUP(A10,'TRE- BLOQUE 1'!1:1048576,13,0)</f>
        <v>Granada</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Al menos 1 año de experiencia en proyectos y/o obras de conservación y explotación de carreteras.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kfnPpuZb4f26RRQrfxWT0JzxQbvTETrSD4KdL/fIjOJhC4QMkjE9AO48e0yn5oVPMasT/gg3SAV0wXHwOZ4AYQ==" saltValue="6/Gh8GwbKfcm23eihBotR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2023-02-27T12:55:24Z</dcterms:modified>
</cp:coreProperties>
</file>